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630"/>
  </bookViews>
  <sheets>
    <sheet name="Sheet1" sheetId="1" r:id="rId1"/>
    <sheet name="Sheet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<sst xmlns="http://schemas.openxmlformats.org/spreadsheetml/2006/main" count="162" uniqueCount="112">
  <si>
    <t>西安群卓茶艺实训室设备清单</t>
  </si>
  <si>
    <t>序号</t>
  </si>
  <si>
    <t>设备名称</t>
  </si>
  <si>
    <t>参数</t>
  </si>
  <si>
    <t>单位</t>
  </si>
  <si>
    <t>数量</t>
  </si>
  <si>
    <t>单价（元）</t>
  </si>
  <si>
    <t>总价（元）</t>
  </si>
  <si>
    <t>AI教学一体机</t>
  </si>
  <si>
    <r>
      <t>一、显示要求：
1、显示尺寸：≥86英寸，LED背光源；显示比例 16:9。
2、液晶显示屏幕采用工业级A规液晶面板,图像分辨率≥3840*2160；亮度≥300cd-350cd/㎡,对比度≥1200：1,响应时间≤8ms,可视角度≥水平 178°。
二、整机系统要求：
1、采用安全性外观设计，整机须采用全金属外壳设计，边角须采用弧形设计，表面应无尖锐边缘或凸起，外部无任何可见内部功能模块的连接线。
2、采用铝合金金属面框（散热性能好，不易变形，有效保护触控单元），拒绝钣金、塑料等前面框，能够有效保证前面框结构强度。
3.整机机身具备防盐雾锈蚀特性，整机具备抗振动、防跌落特性，保证整机运输或使用过程中不易受损。
4、前置按键：开关机、音量+、音量-、护眼、录屏、主页、设置、触控开关（单按键可选）。
5、前置接口：HDMI*1，Touch USB*1，USB*2，Type-C*1。 
6、侧置接口：RJ45*1,TF CARD*1，Coaxial*1,USB2.0*2,RS232*1,HDMI IN*1,TOUCH USB*1,
Line OUT*1。
7、具备智能感光模块，可根据环境光调节屏幕亮度。
8、具备前置两个书写笔磁吸凹槽，书写笔可吸附在凹槽内。
9、具有前置录屏功能按键，可将主机中的课件、音频和环境声音同时录制。
10、内置音箱：≥2*20W前置全频扬声器。
11、整机内置安卓嵌入式系统，不低于Android 14.0版本;机身内存不低于32G ROM，运行内存不低于4G RAM。
12、具有五指手势息屏及五指手势屏幕唤醒功能、三指跟随等手势功能。
13、支持自定义设置开关机键多合一电源按键，支持二合一、三合一等设定模式（实现节能、开关OPS电脑、开关一体机功能）。
14、具备硬件系统检测功能，对系统主板型号、内存、存储、CPU、系统软件版本、触控单元、OPS 模块、光感、网络等提供状态提示信息。
15、全通道批注，支持快速设置书写笔颜色；对多个页面进行批注，可随时预览已批注页面；批注页面快速导入白板软件。
16、支持本机集控，通过外部设备对整机进行音量、频道、声音、信号源等功能操作。
17、内置手机投屏软件，可进行手机投屏多屏互动，支持4路以上ios、android、pc、mac等设备随意投屏。
18、综合安全锁功能，提供U盘锁、屏幕锁、应用软件锁、触摸锁。
19、可实时监测整机温度值，并可在安卓主页显示温度情况，不同颜色进行提示，整机温度过高时自动关闭整机。
20、表面玻璃采用4mm钢化玻璃，有效保护屏幕显示画面，玻璃强度不低于防爆7H（防眩光玻璃选配）。
21、支持4800万4K高清摄像头和八阵列语音麦克风、并支持AI人脸识像和声源定位功能。
三、触摸系统：
1、采用红外触控技术，触摸模式：支持HID免驱技术，无需安装驱动即可以实现多人同时书写与操作功能、手指、触摸笔或其它≥2mm非透明物体 (支持双细笔全屏书写）。
2、最大可支持安卓20点触控，电脑40点触控。
3、触控精度±1mm，单指响应速度＜8ms。
4、触控分辨率：32767*32767。
四、内置插拔式电脑：
1、采用模块化电脑方案，标准80针OPS-C电脑接口，外部无任何连线，方便老师使用与维护。
2、芯片组：Intel® H110或以上；处理器：Inter CoreI5或以上CPU，基本频率≥2.50GHz或以上,内存规格≥8G DDR内存；硬盘：≥256G SSD固态硬盘。
3、电脑模块 CPU≥四核心和四线程处理器，支持三级缓存6MB。
4、支持支持WIFI/5G和有限网络千兆以太网卡。
5、支持2个USB3.0端口，4个USB2.0端口，支持1个HDMI端口，1个VGA端口。
6、支持定时开机，快速还原备份，支持支持网络唤醒/ PXE功能。
7、支持Msata系统盘，快速启动，一键还原，增强用户体验。
8、支持Windows 11/Windows10/ Windows 7/Linux等专业版正版操作系统。 
五、电子白板软件：
1、授课模式工具采用三段式设计，左侧为菜单栏，中间为授课过程中常用的笔、擦除等工具，右侧为页面管理等工具。
2、软件支持授课模式和批注模式，授课模式下支持PPT等文件插入到软件中，插入后保留 PPT原文件中的文字、图片、表格等对象及动画，同时可以直接调用软件中的全部工具对在PPT上进行应用，要求在使用过程中批注、工具的应用是在每一页上，同时可以通过扫码的方式分享PPT内容，批注模式可以在任意软件下进行批注操作。
3、笔工具：提供6种笔工具包括铅笔、粉笔、毛笔、马克笔、印章笔、纹理笔等，铅笔工具可以设置为实线、虚线、波浪线等线性，印章笔可以设置奖章类笔形可以快速进行课堂奖励。
4、擦除：提供局擦、板书擦、清屏等三种擦除模式，板书擦只擦除页面当前的板书笔记，清页可以清楚页面全部内容。
5、辅助工具：提供探照灯、遮幕、板中板、截图视频展台等常用工具，提供直尺、三角尺、量角器、圆规、等数学工具。
6、直接调用（非第三方软件）摄像头视频、数影仪、具备准摄像头接口的视频展台完美结合，既能实现动态画面标注，又可以实现静态截取，支持最画面进行对比操作，并可以通过点赞工具进行快速点赞。
7、课件扫码分享，用户通过扫描分享二维码可以把当前课件扫描带走。
六、茶艺教学资源管理与考核软件：
学生端功能
1、注册功能：按照提示填写必要的注册信息，包括用户名/考号、昵称、邮箱地址、密码，填写完毕后，点击提交按钮进行提交。
2、登录功能：输入自己的申请的用户名和密码，或者输入教师分配的用户名及初始密码。
3、搜索功能：学生可以按照任务、点播、文档、考试种类输入关键字进行搜索查询。
4、个人信息设置功能：个人信息包括基本资料、扩展资料、修改头像、修改密码四部分内容。基本资料有包括姓名、身份证号、手机号、性别、学校、班级、邮箱、所在地、通信地址、个性签名。扩展资料有QQ号和个人介绍。修改头像：上传图片设置新头像。
5、修改密码功能：可以对初始登录密码进行修改。
6、查看我的学习功能：用户可以查看通过学习资料获得的学习分情况。有视频点播和在线文档分类，让用户查询更方便。通过资料后边的点击查看按钮可以对之前学习过的内容进行重新再学习。
7、查看我的考试功能：用户可以查看所有考试情况。按已批卷和未批卷分类，让用户查询更方便。点击查看批卷成绩按钮，可以查看此试卷得分及试卷批改情况。未批卷：显示老师已经未批改过的该用户的所有考试试卷。
8、生成证书功能：点击生成证书按钮，可以查看包含成绩、姓名、身份证号、学校、班级的荣誉证书，证书上方有下载证书按钮，点击可下载。
9、最新公告功能：展示最新的校园公告。
10、公告查看评论功能：点击想查看的公告，可以对其内容进行查看，查看完毕后，用户可以针对此公告进行评论，在下方框中输入评论文字及表情后，点击发表按钮进行发表。
11、视频资源学习功能：进入视频资源后所显示内容，包括所有分类视频资料，可点击查看学习，学习查看后有相应的学习分与学习记录。
12、视频查看评论功能：点击想观看的视频，可以播放此视频进行查看，显示目前全站热门视频。查看完毕后，用户可以针对此视频进行评论，在下方框中输入评论文字及表情后，点击发表按钮进行评论发表。
13、在线文档功能：进入在线文档后所显示内容，包括所有分类的文档资料，，可点击查看学习，学习查看后有相应的学习分与学习记录。
14、文档查看评论功能：点击想观看的文档，可以进行查看。查看完毕后，用户可以针对此文档进行评论，在下方框中输入评论文字及表情后，点击发表按钮进行评论发表。
15、理论考试功能：进入理论考试菜单，显示包括所有分类的考试试卷。考试试卷显示试卷总分、评卷方式、考试时间。进入考试后会显示考试倒计时，提交答案进行交卷。
16、试卷查看功能：已提交试卷查看，显示正确答案与错题得分等情况。
17、在线留言功能：进入在线留言后所显示界面有，联系人、联系电话、留言内容、验证码为必填项，联系人微信、QQ为选填内容，填写完毕后点击提交按钮进行提交。
教师端功能
1、登录功能：启动程序进入才师登录界面,在界面中输入用户名和密码及验证码后，点击登录进行登录操作。
2、缓存清理功能：登录系统后，当系统运行速度慢，界面显示错误、死机等问题频发时可通过清理缓存解决。点击缓存清理图标，提示缓存清理成功。
3、用户信息显示功能：用户信息涵盖所有用户，包括老师和学生，具体信息包括UID、用户名（考号）、姓名、专业班级、登录次数、最后登录时间、最后登录IP、状态、是否为老师。
4、新增用户功能：点击绿色新增按钮进入新增用户页面，填写用户名、密码、确认密码、邮箱，填写完信息后，点击确定。
5、用户身份修改功能：点击任一条用户信息是否老师处，在此处可以点击进行身份修改。
6、用户禁用功能：点击任一用户对应的禁用按钮，可以进入对该用户进行禁用/启用转化操作。
7、用户删除功能：点击任一条用户信息对应的删除按钮，可以对该用户信息进行删除。
8、重置密码功能：点击任一条用户信息对应的重置密码按钮，可以对该用户信息密码进行重置。
9、用户批量禁用功能：如果需要批量禁用用户信息，可以勾选需要禁用的用户，点击页面左上角绿色禁用按钮完成批量禁用操作。
10、用户批量启用功能：如果需要批量启用用户信息，可以勾选需要启用的用户，点击页面左上角绿色启用按钮完成批量启用操作。
11、用户批量删除功能：如果需要批量删除用户信息，可以勾选需要删除的用户内容，点击页面左上角绿色删除按钮完成批量删除操作。
12、用户导出功能：如果需要导出用户信息，可以点击导出按钮完成全部用户信息导出操作，将文件下载保存到指定位置。
13、用户批量导入功能：用户可以通过批量导入功能将多条用户信息信息一次性导入管理系统中，上传文件格式可以通过下载参考示例文件格式。上传完毕后，点击确认。
14、资源搜索功能：可以对资源搜索通过输入标题、内容、开始时间、结束时间等信息进行搜索查询。
15、新增视频功能：添加资源点播页面，填写资源名称，上传图标，上传视频，勾选点播分类，进行详情描述，填写完信息后，对该点播状态进行勾选，点击确定。
16、视频资源编辑功能：点击任一条点播信息对应的编辑按钮，可以进入对该条点播内容进行编辑操作。可以编辑修改的内容包括点播名称，图标上传，视频上传，点播分类，详情描述，状态修改，编辑完成后，点击确定按钮保存。
17、视频资源删除功能：点击任一条资源对应的删除按钮，可以对该资源内容进行删除。
18、回收站资源还原功能：点击任一条点播信息对应的还原按钮，可以将删除的点播资源复原，使其能正常查看显示。
19、回收站内容删除功能：点击任一条点播信息对应的删除按钮，可以将其彻底删除。
20、回收站批量还原功能：如果需要批量还原点播资源，可以勾选需要还原的点播资源信息，点击页面左上角绿色还原按钮完成批量还原操作。
21、回收站清空功能：点击清空按钮可以完成回收站所有点播的删除操作，点击后会弹出对话框，询问是否确定清空所选数据（清空后不可恢复）。
22、分类设置功能:按照视频、音频对应的专业不同，可以对视频资源进行分类设置。可新增、编辑、删除、合并、禁用/启用、移动分类。
23、新增文档功能：添加资源页面，填写资源名称，上传图标，上传文档，勾选分类，进行详情描述，填写完信息后，对该资源状态进行勾选，点击确定。
24、文档资源编辑功能：点击任一条文档信息对应的编辑按钮，可以进入对该条文档内容进行编辑操作。可以编辑修改的内容包括名称，图标上传，文档上传，分类，详情描述，状态修改，编辑完成后，点击确定按钮保存。
25、文档资源删除功能：点击任一条资源对应的删除按钮，可以对该资源内容进行删除。
26、回收站资源还原功能：点击任一条信息对应的还原按钮，可以将删除的资源复原，使其能正常查看显示。
27、回收站内容删除功能：点击任一条信息对应的删除按钮，可以将其彻底删除。
28、回收站批量还原功能：如果需要批量还原资源，可以勾选需要还原的资源信息，点击完成批量还原操作。
29、回收站清空功能：点击清空按钮可以完成回收站所有点播的删除操作，点击后会弹出对话框，询问是否确定清空所选数据（清空后不可恢复）。
30、分类设置功能:可以对文档资源进行分类设置。可新增、编辑、删除、合并、禁用/启用、移动分类。
31、试卷管理功能：可以编辑在线考试试卷，有填空题，判断题，单选题，多选题，问答题，老师可以出题并编辑标准答案与每道题的分值，设置考试时间；
32、试卷可以设置为4种类型，1为人工出题人工打分，2为人工出题自动打分，3为随机出题人工打分，4为随机出题自动打分。
33、试卷预览功能：点击任一条试卷信息对应的预览按钮，可以进入对该试卷内容进行预览操作。
34、批阅试卷功能：点击任一条试卷信息对应的批阅试卷按钮，可以进入对该套试卷进行提交的考试记录管理中。内容包括ID、用户名/考号、姓名、专业班级、状态、得分、批阅时间。
35、试卷设置：有分类设置、删除、移动、禁用/启用功能等。
36、考试记录导出：点击考试记录导出可以保存记录导出文件到本地电脑。
37、导入题库功能：用户可以通过批量导入功能将多道题目信息一次性导入管理系统中，上传文件格式可以参考示例文件格式（示例文件可下载）。上传完毕后，点击确认。
38、留言反馈功能：可以查看和删除所有留言，包括ID、联系人、联系电话、微信、QQ、更新时间、创建时间。
39、最新公告功能：可以查询、编辑、新增、删除公告。
七、AI教学软件：
AI助教平台核心功能包括7×24小时智能答疑、个性化学习路径规划、教学内容自动生成与学情数据分析</t>
    </r>
    <r>
      <rPr>
        <sz val="10"/>
        <color theme="1"/>
        <rFont val="Times New Roman"/>
        <charset val="134"/>
      </rPr>
      <t>‌</t>
    </r>
    <r>
      <rPr>
        <sz val="10"/>
        <color theme="1"/>
        <rFont val="宋体"/>
        <charset val="134"/>
      </rPr>
      <t>，显著提升教与学的效率。
一、核心功能模块
智能答疑与互动辅导</t>
    </r>
    <r>
      <rPr>
        <sz val="10"/>
        <color theme="1"/>
        <rFont val="Times New Roman"/>
        <charset val="134"/>
      </rPr>
      <t>‌</t>
    </r>
    <r>
      <rPr>
        <sz val="10"/>
        <color theme="1"/>
        <rFont val="宋体"/>
        <charset val="134"/>
      </rPr>
      <t xml:space="preserve">
AI助教支持自然语言问答，学生可随时提问课程内容，系统基于课程知识库与大语言模型提供精准解答，并支持语音输入与回复，实现多模态交互。
个性化导学与学习闭环</t>
    </r>
    <r>
      <rPr>
        <sz val="10"/>
        <color theme="1"/>
        <rFont val="Times New Roman"/>
        <charset val="134"/>
      </rPr>
      <t>‌</t>
    </r>
    <r>
      <rPr>
        <sz val="10"/>
        <color theme="1"/>
        <rFont val="宋体"/>
        <charset val="134"/>
      </rPr>
      <t xml:space="preserve">
通过分析学生学习行为数据，AI助教可识别知识薄弱点，推荐针对性练习题与学习资源，构建“学—练—测—评”闭环，提升自主学习能力。
教学内容辅助生成</t>
    </r>
    <r>
      <rPr>
        <sz val="10"/>
        <color theme="1"/>
        <rFont val="Times New Roman"/>
        <charset val="134"/>
      </rPr>
      <t>‌</t>
    </r>
    <r>
      <rPr>
        <sz val="10"/>
        <color theme="1"/>
        <rFont val="宋体"/>
        <charset val="134"/>
      </rPr>
      <t xml:space="preserve">
教师可借助AI助教快速生成教案、教学目标、重点难点分析及课堂练习题。AI能一键生成实训任务设计。
实验与作业智能处理</t>
    </r>
    <r>
      <rPr>
        <sz val="10"/>
        <color theme="1"/>
        <rFont val="Times New Roman"/>
        <charset val="134"/>
      </rPr>
      <t>‌</t>
    </r>
    <r>
      <rPr>
        <sz val="10"/>
        <color theme="1"/>
        <rFont val="宋体"/>
        <charset val="134"/>
      </rPr>
      <t xml:space="preserve">
在实验课程中，AI助教可自动处理实验数据并生成分析报告；在作业批改方面，支持全学科AI批改、错题解析与知识点巩固建议。
教学管理与学情洞察</t>
    </r>
    <r>
      <rPr>
        <sz val="10"/>
        <color theme="1"/>
        <rFont val="Times New Roman"/>
        <charset val="134"/>
      </rPr>
      <t>‌</t>
    </r>
    <r>
      <rPr>
        <sz val="10"/>
        <color theme="1"/>
        <rFont val="宋体"/>
        <charset val="134"/>
      </rPr>
      <t xml:space="preserve">
平台集成知识图谱、AI工作台等功能，帮助教师实现智能出题、在线阅卷、学情可视化分析，推动教学从经验驱动向数据驱动转型。</t>
    </r>
  </si>
  <si>
    <t>套</t>
  </si>
  <si>
    <t>老师茶艺桌</t>
  </si>
  <si>
    <t>规格：1800*800*750mm桌子采用实木材质。卯榫结构，造型美观，经久耐用。油漆处理：底层打磨刷底漆，表面经过环保漆仿古喷漆，哑光不褪色。 颜色可定制</t>
  </si>
  <si>
    <t>张</t>
  </si>
  <si>
    <t>老师茶艺凳</t>
  </si>
  <si>
    <t xml:space="preserve">规格：59*49*49*1000mm实木制作。椅子古色古香，环保油漆。颜色花梨黄色。  </t>
  </si>
  <si>
    <t>把</t>
  </si>
  <si>
    <t>学生茶艺桌</t>
  </si>
  <si>
    <t>规格：2200*800*750mm桌子采用实木材质。桌身两边镂空雕刻艺术造型，卯榫结构，造型美观，经久耐用。油漆处理：底层打磨刷底漆，表面经过环保漆仿古喷漆，哑光不褪色。 颜色可定制</t>
  </si>
  <si>
    <t>学生茶艺凳（8腿）</t>
  </si>
  <si>
    <t xml:space="preserve">凳子：直径300MM，高450MM 实木制作。凳子古色古香，环保油漆。颜色花梨黄色。    </t>
  </si>
  <si>
    <t>个</t>
  </si>
  <si>
    <t>污水桶</t>
  </si>
  <si>
    <t>材质：塑料
尺寸：约185*240mm</t>
  </si>
  <si>
    <t>茶经挂画</t>
  </si>
  <si>
    <t>实木圆形框
单幅直径：500mm
画芯材质: 油画布
装裱方式: 有框
外框材质: 实木
风格: 新中式
工艺: 喷绘</t>
  </si>
  <si>
    <t>花草花架</t>
  </si>
  <si>
    <t>实木材质
高约900mm
榫卯结构
明清古典风格
用于摆放花草等茶艺教室摆件</t>
  </si>
  <si>
    <t>茶具展示架</t>
  </si>
  <si>
    <t>外观尺寸：约1800*300*2000mm.材质：优质环保榆木板材，仿古颜色。内部造型多样，外观鲜明光亮</t>
  </si>
  <si>
    <t>绿茶茶艺套装</t>
  </si>
  <si>
    <t>内含：
1.备具盘：50cm×30cm
2.玻璃茶杯：容量190ml，高度8.0cm，直径6.5cm
3.白瓷茶荷：10.4cm×8.0cm
4.玻璃茶托：直径11.2cm
5.玻璃提梁壶：规格1.1L，高度10.5cm，直径：13.5cm
6.玻璃水盂：直径9.5cm，高度6cm，容量500ml
7.茶巾：30cm×30cm
8.玻璃茶叶罐：容量375ml，高12.50cm，直径7.80cm
9.茶道组：高度15.50cm，直径4.50cm
10.奉茶盘：42.50cm×30.40cm竹制
11.桌布：与茶桌大小相宜</t>
  </si>
  <si>
    <t>红茶茶艺套装</t>
  </si>
  <si>
    <t>内含：
1.备具盘：50cm×30cm
2.品茗杯：容量35ml，高度3.3cm，宽度5.5cm
3.白瓷茶叶罐：高度9.7cm，宽度6.4cm
4.白瓷茶荷：10.4cm×8cm
5.公道杯：容量130ml，高度5.2cm，宽度12cm
6.盖碗：容量110mL，高度4.8cm
7.杯托：直径6cm
8.提梁壶：容量800mL
9.水盂：直径9.5cm，高度6cm，容量500ml
10.茶巾：30cm×30cm
11.茶道组：高度15.50cm，直径4.50cm
12.奉茶盘：32.6cm×21.4cm竹制
13.桌布：与茶桌大小相宜</t>
  </si>
  <si>
    <t>乌龙茶茶艺套装</t>
  </si>
  <si>
    <t>内含：
1.茶盘：竹制可漏水系列47cm×31cm
2.提梁壶：容量：800mL
3.品茗杯：容量，紫砂材质：高度2.5cm，宽度4.8cm
4.闻香杯：容量，紫砂材质高度：5cm，直径3.2cm
5.杯托：长度10.5cm，宽度5.5cm
6.紫砂壶：容量160ml
7.茶叶罐：高度11cm，直径6cm
8.茶荷：10.4cm×8cm
9.茶道组：竹制高度15.50cm直径4.50cm
10.茶巾：30cm×30cm
11.奉茶盘：32.6cm×21.4cm竹制
12.桌布：与茶桌大小相宜</t>
  </si>
  <si>
    <t>保温壶</t>
  </si>
  <si>
    <t>1. 2000ml</t>
  </si>
  <si>
    <t>台</t>
  </si>
  <si>
    <t>白瓷壶</t>
  </si>
  <si>
    <t>1.三种：容量140/160/200（ml）</t>
  </si>
  <si>
    <t>玻璃壶</t>
  </si>
  <si>
    <t>紫砂壶</t>
  </si>
  <si>
    <t>1.三种：容量110/130/160（ml）</t>
  </si>
  <si>
    <t>白瓷盖碗</t>
  </si>
  <si>
    <t>1.三种：容量140/160/180（ml）</t>
  </si>
  <si>
    <t>玻璃盖碗</t>
  </si>
  <si>
    <t>白瓷茶海</t>
  </si>
  <si>
    <t>1.三种：容量200/250/300（ml）</t>
  </si>
  <si>
    <t>玻璃茶海</t>
  </si>
  <si>
    <t>紫砂茶海</t>
  </si>
  <si>
    <t>白瓷品茗杯</t>
  </si>
  <si>
    <t>1.容量25/30/50/70（ml）</t>
  </si>
  <si>
    <t>玻璃品茗杯</t>
  </si>
  <si>
    <t>紫砂品茗杯</t>
  </si>
  <si>
    <t>1.容量25/30（ml）</t>
  </si>
  <si>
    <t>茶叶罐</t>
  </si>
  <si>
    <t>1.圆形直径75mm，高110mm</t>
  </si>
  <si>
    <t>茶荷</t>
  </si>
  <si>
    <t>1.长100mm，宽80mm（最宽处）</t>
  </si>
  <si>
    <t>水盂</t>
  </si>
  <si>
    <t>1.直径9.5cm，高度6cm，容量500ml</t>
  </si>
  <si>
    <t>随手泡</t>
  </si>
  <si>
    <t>1.操控方式：触控式
2.外形外观：圆形
3.面板形状：平面
4.加热方式：电陶加热
5.功能:防水，保温</t>
  </si>
  <si>
    <t>茶道组</t>
  </si>
  <si>
    <t>1.茶匙、茶则、茶针、茶漏、茶夹、茶匙筒</t>
  </si>
  <si>
    <t>茶巾</t>
  </si>
  <si>
    <t>1.长300mm宽300mm</t>
  </si>
  <si>
    <t>条</t>
  </si>
  <si>
    <t>茶滤</t>
  </si>
  <si>
    <t>1.圆形直径65（mm）</t>
  </si>
  <si>
    <t>盖置（小圆托）</t>
  </si>
  <si>
    <t>1.约高40mm</t>
  </si>
  <si>
    <t>杯垫</t>
  </si>
  <si>
    <t>1.圆形和方形</t>
  </si>
  <si>
    <t>壶承</t>
  </si>
  <si>
    <t>备具盘</t>
  </si>
  <si>
    <t>1.长500×宽300（mm）</t>
  </si>
  <si>
    <t>奉茶盘</t>
  </si>
  <si>
    <t>1.长300×宽200（mm）</t>
  </si>
  <si>
    <t>桌布</t>
  </si>
  <si>
    <t>1.与泡茶桌尺寸匹配的灰色、黑色、白色、蓝色、重色、绿色、紫色、红色等</t>
  </si>
  <si>
    <t>桌旗</t>
  </si>
  <si>
    <t>1.棉、纸纤维、麻、竹席等多色、多类型素雅风格图案等</t>
  </si>
  <si>
    <t>茶</t>
  </si>
  <si>
    <t>青茶、黄茶、黑茶、绿茶、红茶、白茶、花茶、乌龙茶各500克</t>
  </si>
  <si>
    <t>合计</t>
  </si>
  <si>
    <t>画架画板</t>
  </si>
  <si>
    <t>新西兰松木</t>
  </si>
  <si>
    <t>凳子</t>
  </si>
  <si>
    <t>材料：环保L.G.F加强PP材料</t>
  </si>
  <si>
    <t>写生灯</t>
  </si>
  <si>
    <t>最大高度：140cm</t>
  </si>
  <si>
    <t>静物台及衬布</t>
  </si>
  <si>
    <t>榉木材料</t>
  </si>
  <si>
    <t>静物</t>
  </si>
  <si>
    <t>几何体由16个组合成：正方体，圆球，圆十字锥，三角型，圆锥，方十字，高四体，方十字锥，六面锥，斜柱，二十四面三角，六面柱，四面柱，十二面五角，圆柱，圆球切面，</t>
  </si>
  <si>
    <t>石膏头像</t>
  </si>
  <si>
    <t>大卫、马赛、少女等头像</t>
  </si>
  <si>
    <t>纸类耗材</t>
  </si>
  <si>
    <t>素描纸：16K（100张）A4（100张）8K（50张）4K（25张）</t>
  </si>
  <si>
    <t>水粉纸</t>
  </si>
  <si>
    <t>木浆原纸</t>
  </si>
  <si>
    <t>包</t>
  </si>
  <si>
    <t>笔类等</t>
  </si>
  <si>
    <t>铅笔、水彩笔、36色画笔等</t>
  </si>
  <si>
    <t>颜料类</t>
  </si>
  <si>
    <t>水彩颜料、丙烯颜料、水粉颜料等</t>
  </si>
  <si>
    <t>多功能洗笔筒</t>
  </si>
  <si>
    <t>调色盒、颜料盒、洗笔筒三效合一</t>
  </si>
  <si>
    <t>国画工具18件套</t>
  </si>
  <si>
    <t>包含工具箱、墨汁、毛笔、勾线笔、生宣、熟宣、印章、印尼、颜料、水桶、笔帘、毛毡、调色盘、《中国画技法》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</si>
</sst>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9"/>
      <color theme="1"/>
      <name val="宋体"/>
      <charset val="134"/>
    </font>
    <font>
      <sz val="10"/>
      <color theme="1"/>
      <name val="宋体"/>
      <charset val="134"/>
    </font>
    <font>
      <sz val="10"/>
      <color rgb="FF000000"/>
      <name val="宋体"/>
      <charset val="134"/>
    </font>
    <font>
      <b/>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indexed="8"/>
      <name val="宋体"/>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cellStyleXfs>
  <cellXfs count="20">
    <xf numFmtId="0" fontId="0" fillId="0" borderId="0" xfId="0"/>
    <xf numFmtId="0" fontId="1" fillId="0" borderId="1" xfId="0" applyFont="1" applyBorder="1" applyAlignment="1">
      <alignment horizontal="center" wrapText="1"/>
    </xf>
    <xf numFmtId="0" fontId="1" fillId="0" borderId="2" xfId="0" applyFont="1" applyBorder="1" applyAlignment="1">
      <alignment horizontal="justify" wrapText="1"/>
    </xf>
    <xf numFmtId="0" fontId="1" fillId="0" borderId="3" xfId="0" applyFont="1" applyBorder="1" applyAlignment="1">
      <alignment horizontal="center" wrapText="1"/>
    </xf>
    <xf numFmtId="0" fontId="1" fillId="0" borderId="3" xfId="0" applyFont="1" applyBorder="1" applyAlignment="1">
      <alignment horizontal="justify" wrapText="1"/>
    </xf>
    <xf numFmtId="0" fontId="1" fillId="0" borderId="4" xfId="0" applyFont="1" applyBorder="1" applyAlignment="1">
      <alignment horizontal="justify" wrapText="1"/>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horizontal="right" vertical="center"/>
    </xf>
    <xf numFmtId="0" fontId="2"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4" fillId="0" borderId="5" xfId="0" applyFont="1" applyBorder="1" applyAlignment="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6" xfId="50"/>
    <cellStyle name="常规 2" xfId="51"/>
    <cellStyle name="常规 9" xfId="52"/>
    <cellStyle name="常规_政府采购预算表"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abSelected="1" workbookViewId="0">
      <selection activeCell="H3" sqref="H3"/>
    </sheetView>
  </sheetViews>
  <sheetFormatPr defaultColWidth="9" defaultRowHeight="21" customHeight="1" outlineLevelCol="6"/>
  <cols>
    <col min="1" max="1" width="5.125" style="6" customWidth="1"/>
    <col min="2" max="2" width="19.875" style="7" customWidth="1"/>
    <col min="3" max="3" width="94.0833333333333" style="8" customWidth="1"/>
    <col min="4" max="5" width="5.08333333333333" style="6" customWidth="1"/>
    <col min="6" max="6" width="8.66666666666667" style="9" customWidth="1"/>
    <col min="7" max="7" width="9.08333333333333" style="9" customWidth="1"/>
    <col min="8" max="16384" width="9" style="8"/>
  </cols>
  <sheetData>
    <row r="1" customHeight="1" spans="1:7">
      <c r="A1" s="6" t="s">
        <v>0</v>
      </c>
      <c r="B1" s="6"/>
      <c r="C1" s="6"/>
    </row>
    <row r="2" customHeight="1" spans="1:7">
      <c r="A2" s="10" t="s">
        <v>1</v>
      </c>
      <c r="B2" s="11" t="s">
        <v>2</v>
      </c>
      <c r="C2" s="10" t="s">
        <v>3</v>
      </c>
      <c r="D2" s="10" t="s">
        <v>4</v>
      </c>
      <c r="E2" s="10" t="s">
        <v>5</v>
      </c>
      <c r="F2" s="12" t="s">
        <v>6</v>
      </c>
      <c r="G2" s="12" t="s">
        <v>7</v>
      </c>
    </row>
    <row r="3" ht="149" customHeight="1" spans="1:7">
      <c r="A3" s="10">
        <v>1</v>
      </c>
      <c r="B3" s="11" t="s">
        <v>8</v>
      </c>
      <c r="C3" s="13" t="s">
        <v>9</v>
      </c>
      <c r="D3" s="10" t="s">
        <v>10</v>
      </c>
      <c r="E3" s="10">
        <v>1</v>
      </c>
      <c r="F3" s="12">
        <v>46000</v>
      </c>
      <c r="G3" s="12">
        <f>E3*F3</f>
        <v>46000</v>
      </c>
    </row>
    <row r="4" customHeight="1" spans="1:7">
      <c r="A4" s="10">
        <v>2</v>
      </c>
      <c r="B4" s="14" t="s">
        <v>11</v>
      </c>
      <c r="C4" s="15" t="s">
        <v>12</v>
      </c>
      <c r="D4" s="14" t="s">
        <v>13</v>
      </c>
      <c r="E4" s="14">
        <v>1</v>
      </c>
      <c r="F4" s="12">
        <v>2000</v>
      </c>
      <c r="G4" s="12">
        <f t="shared" ref="G4:G41" si="0">E4*F4</f>
        <v>2000</v>
      </c>
    </row>
    <row r="5" customHeight="1" spans="1:7">
      <c r="A5" s="10">
        <v>3</v>
      </c>
      <c r="B5" s="14" t="s">
        <v>14</v>
      </c>
      <c r="C5" s="15" t="s">
        <v>15</v>
      </c>
      <c r="D5" s="14" t="s">
        <v>16</v>
      </c>
      <c r="E5" s="14">
        <v>1</v>
      </c>
      <c r="F5" s="12">
        <v>100</v>
      </c>
      <c r="G5" s="12">
        <f t="shared" si="0"/>
        <v>100</v>
      </c>
    </row>
    <row r="6" customHeight="1" spans="1:7">
      <c r="A6" s="10">
        <v>4</v>
      </c>
      <c r="B6" s="14" t="s">
        <v>17</v>
      </c>
      <c r="C6" s="15" t="s">
        <v>18</v>
      </c>
      <c r="D6" s="14" t="s">
        <v>13</v>
      </c>
      <c r="E6" s="14">
        <v>12</v>
      </c>
      <c r="F6" s="12">
        <v>3000</v>
      </c>
      <c r="G6" s="12">
        <f t="shared" si="0"/>
        <v>36000</v>
      </c>
    </row>
    <row r="7" customHeight="1" spans="1:7">
      <c r="A7" s="10">
        <v>5</v>
      </c>
      <c r="B7" s="14" t="s">
        <v>19</v>
      </c>
      <c r="C7" s="15" t="s">
        <v>20</v>
      </c>
      <c r="D7" s="14" t="s">
        <v>21</v>
      </c>
      <c r="E7" s="14">
        <v>12</v>
      </c>
      <c r="F7" s="12">
        <v>100</v>
      </c>
      <c r="G7" s="12">
        <f t="shared" si="0"/>
        <v>1200</v>
      </c>
    </row>
    <row r="8" customHeight="1" spans="1:7">
      <c r="A8" s="10">
        <v>6</v>
      </c>
      <c r="B8" s="14" t="s">
        <v>22</v>
      </c>
      <c r="C8" s="16" t="s">
        <v>23</v>
      </c>
      <c r="D8" s="14" t="s">
        <v>21</v>
      </c>
      <c r="E8" s="14">
        <v>12</v>
      </c>
      <c r="F8" s="12">
        <v>30</v>
      </c>
      <c r="G8" s="12">
        <f t="shared" si="0"/>
        <v>360</v>
      </c>
    </row>
    <row r="9" customHeight="1" spans="1:7">
      <c r="A9" s="10">
        <v>7</v>
      </c>
      <c r="B9" s="14" t="s">
        <v>24</v>
      </c>
      <c r="C9" s="16" t="s">
        <v>25</v>
      </c>
      <c r="D9" s="14" t="s">
        <v>13</v>
      </c>
      <c r="E9" s="14">
        <v>2</v>
      </c>
      <c r="F9" s="12">
        <v>500</v>
      </c>
      <c r="G9" s="12">
        <f t="shared" si="0"/>
        <v>1000</v>
      </c>
    </row>
    <row r="10" customHeight="1" spans="1:7">
      <c r="A10" s="10">
        <v>8</v>
      </c>
      <c r="B10" s="14" t="s">
        <v>26</v>
      </c>
      <c r="C10" s="16" t="s">
        <v>27</v>
      </c>
      <c r="D10" s="14" t="s">
        <v>21</v>
      </c>
      <c r="E10" s="14">
        <v>2</v>
      </c>
      <c r="F10" s="12">
        <v>200</v>
      </c>
      <c r="G10" s="12">
        <f t="shared" si="0"/>
        <v>400</v>
      </c>
    </row>
    <row r="11" customHeight="1" spans="1:7">
      <c r="A11" s="10">
        <v>9</v>
      </c>
      <c r="B11" s="14" t="s">
        <v>28</v>
      </c>
      <c r="C11" s="16" t="s">
        <v>29</v>
      </c>
      <c r="D11" s="14" t="s">
        <v>10</v>
      </c>
      <c r="E11" s="14">
        <v>1</v>
      </c>
      <c r="F11" s="12">
        <v>2000</v>
      </c>
      <c r="G11" s="12">
        <f t="shared" si="0"/>
        <v>2000</v>
      </c>
    </row>
    <row r="12" customHeight="1" spans="1:7">
      <c r="A12" s="10">
        <v>10</v>
      </c>
      <c r="B12" s="17" t="s">
        <v>30</v>
      </c>
      <c r="C12" s="18" t="s">
        <v>31</v>
      </c>
      <c r="D12" s="17" t="s">
        <v>10</v>
      </c>
      <c r="E12" s="17">
        <v>12</v>
      </c>
      <c r="F12" s="12">
        <v>450</v>
      </c>
      <c r="G12" s="12">
        <f t="shared" si="0"/>
        <v>5400</v>
      </c>
    </row>
    <row r="13" customHeight="1" spans="1:7">
      <c r="A13" s="10">
        <v>11</v>
      </c>
      <c r="B13" s="17" t="s">
        <v>32</v>
      </c>
      <c r="C13" s="18" t="s">
        <v>33</v>
      </c>
      <c r="D13" s="17" t="s">
        <v>10</v>
      </c>
      <c r="E13" s="17">
        <v>12</v>
      </c>
      <c r="F13" s="12">
        <v>450</v>
      </c>
      <c r="G13" s="12">
        <f t="shared" si="0"/>
        <v>5400</v>
      </c>
    </row>
    <row r="14" customHeight="1" spans="1:7">
      <c r="A14" s="10">
        <v>12</v>
      </c>
      <c r="B14" s="17" t="s">
        <v>34</v>
      </c>
      <c r="C14" s="18" t="s">
        <v>35</v>
      </c>
      <c r="D14" s="17" t="s">
        <v>10</v>
      </c>
      <c r="E14" s="17">
        <v>12</v>
      </c>
      <c r="F14" s="12">
        <v>450</v>
      </c>
      <c r="G14" s="12">
        <f t="shared" si="0"/>
        <v>5400</v>
      </c>
    </row>
    <row r="15" customHeight="1" spans="1:7">
      <c r="A15" s="10">
        <v>13</v>
      </c>
      <c r="B15" s="17" t="s">
        <v>36</v>
      </c>
      <c r="C15" s="18" t="s">
        <v>37</v>
      </c>
      <c r="D15" s="17" t="s">
        <v>38</v>
      </c>
      <c r="E15" s="17">
        <v>12</v>
      </c>
      <c r="F15" s="12">
        <v>200</v>
      </c>
      <c r="G15" s="12">
        <f t="shared" si="0"/>
        <v>2400</v>
      </c>
    </row>
    <row r="16" customHeight="1" spans="1:7">
      <c r="A16" s="10">
        <v>14</v>
      </c>
      <c r="B16" s="17" t="s">
        <v>39</v>
      </c>
      <c r="C16" s="18" t="s">
        <v>40</v>
      </c>
      <c r="D16" s="17" t="s">
        <v>10</v>
      </c>
      <c r="E16" s="17">
        <v>2</v>
      </c>
      <c r="F16" s="12">
        <v>200</v>
      </c>
      <c r="G16" s="12">
        <f t="shared" si="0"/>
        <v>400</v>
      </c>
    </row>
    <row r="17" customHeight="1" spans="1:7">
      <c r="A17" s="10">
        <v>15</v>
      </c>
      <c r="B17" s="17" t="s">
        <v>41</v>
      </c>
      <c r="C17" s="18" t="s">
        <v>40</v>
      </c>
      <c r="D17" s="17" t="s">
        <v>10</v>
      </c>
      <c r="E17" s="17">
        <v>2</v>
      </c>
      <c r="F17" s="12">
        <v>200</v>
      </c>
      <c r="G17" s="12">
        <f t="shared" si="0"/>
        <v>400</v>
      </c>
    </row>
    <row r="18" customHeight="1" spans="1:7">
      <c r="A18" s="10">
        <v>16</v>
      </c>
      <c r="B18" s="17" t="s">
        <v>42</v>
      </c>
      <c r="C18" s="18" t="s">
        <v>43</v>
      </c>
      <c r="D18" s="17" t="s">
        <v>10</v>
      </c>
      <c r="E18" s="17">
        <v>2</v>
      </c>
      <c r="F18" s="12">
        <v>400</v>
      </c>
      <c r="G18" s="12">
        <f t="shared" si="0"/>
        <v>800</v>
      </c>
    </row>
    <row r="19" customHeight="1" spans="1:7">
      <c r="A19" s="10">
        <v>17</v>
      </c>
      <c r="B19" s="17" t="s">
        <v>44</v>
      </c>
      <c r="C19" s="18" t="s">
        <v>45</v>
      </c>
      <c r="D19" s="17" t="s">
        <v>10</v>
      </c>
      <c r="E19" s="17">
        <v>2</v>
      </c>
      <c r="F19" s="12">
        <v>60</v>
      </c>
      <c r="G19" s="12">
        <f t="shared" si="0"/>
        <v>120</v>
      </c>
    </row>
    <row r="20" customHeight="1" spans="1:7">
      <c r="A20" s="10">
        <v>18</v>
      </c>
      <c r="B20" s="17" t="s">
        <v>46</v>
      </c>
      <c r="C20" s="18" t="s">
        <v>45</v>
      </c>
      <c r="D20" s="17" t="s">
        <v>10</v>
      </c>
      <c r="E20" s="17">
        <v>2</v>
      </c>
      <c r="F20" s="12">
        <v>60</v>
      </c>
      <c r="G20" s="12">
        <f t="shared" si="0"/>
        <v>120</v>
      </c>
    </row>
    <row r="21" customHeight="1" spans="1:7">
      <c r="A21" s="10">
        <v>19</v>
      </c>
      <c r="B21" s="17" t="s">
        <v>47</v>
      </c>
      <c r="C21" s="18" t="s">
        <v>48</v>
      </c>
      <c r="D21" s="17" t="s">
        <v>10</v>
      </c>
      <c r="E21" s="17">
        <v>2</v>
      </c>
      <c r="F21" s="12">
        <v>180</v>
      </c>
      <c r="G21" s="12">
        <f t="shared" si="0"/>
        <v>360</v>
      </c>
    </row>
    <row r="22" customHeight="1" spans="1:7">
      <c r="A22" s="10">
        <v>20</v>
      </c>
      <c r="B22" s="17" t="s">
        <v>49</v>
      </c>
      <c r="C22" s="18" t="s">
        <v>48</v>
      </c>
      <c r="D22" s="17" t="s">
        <v>10</v>
      </c>
      <c r="E22" s="17">
        <v>2</v>
      </c>
      <c r="F22" s="12">
        <v>180</v>
      </c>
      <c r="G22" s="12">
        <f t="shared" si="0"/>
        <v>360</v>
      </c>
    </row>
    <row r="23" customHeight="1" spans="1:7">
      <c r="A23" s="10">
        <v>21</v>
      </c>
      <c r="B23" s="17" t="s">
        <v>50</v>
      </c>
      <c r="C23" s="18" t="s">
        <v>48</v>
      </c>
      <c r="D23" s="17" t="s">
        <v>10</v>
      </c>
      <c r="E23" s="17">
        <v>2</v>
      </c>
      <c r="F23" s="12">
        <v>260</v>
      </c>
      <c r="G23" s="12">
        <f t="shared" si="0"/>
        <v>520</v>
      </c>
    </row>
    <row r="24" customHeight="1" spans="1:7">
      <c r="A24" s="10">
        <v>22</v>
      </c>
      <c r="B24" s="17" t="s">
        <v>51</v>
      </c>
      <c r="C24" s="18" t="s">
        <v>52</v>
      </c>
      <c r="D24" s="17" t="s">
        <v>10</v>
      </c>
      <c r="E24" s="17">
        <v>6</v>
      </c>
      <c r="F24" s="12">
        <v>40</v>
      </c>
      <c r="G24" s="12">
        <f t="shared" si="0"/>
        <v>240</v>
      </c>
    </row>
    <row r="25" customHeight="1" spans="1:7">
      <c r="A25" s="10">
        <v>23</v>
      </c>
      <c r="B25" s="17" t="s">
        <v>53</v>
      </c>
      <c r="C25" s="18" t="s">
        <v>52</v>
      </c>
      <c r="D25" s="17" t="s">
        <v>10</v>
      </c>
      <c r="E25" s="17">
        <v>6</v>
      </c>
      <c r="F25" s="12">
        <v>40</v>
      </c>
      <c r="G25" s="12">
        <f t="shared" si="0"/>
        <v>240</v>
      </c>
    </row>
    <row r="26" customHeight="1" spans="1:7">
      <c r="A26" s="10">
        <v>24</v>
      </c>
      <c r="B26" s="17" t="s">
        <v>54</v>
      </c>
      <c r="C26" s="18" t="s">
        <v>55</v>
      </c>
      <c r="D26" s="17" t="s">
        <v>10</v>
      </c>
      <c r="E26" s="17">
        <v>6</v>
      </c>
      <c r="F26" s="12">
        <v>60</v>
      </c>
      <c r="G26" s="12">
        <f t="shared" si="0"/>
        <v>360</v>
      </c>
    </row>
    <row r="27" customHeight="1" spans="1:7">
      <c r="A27" s="10">
        <v>25</v>
      </c>
      <c r="B27" s="17" t="s">
        <v>56</v>
      </c>
      <c r="C27" s="18" t="s">
        <v>57</v>
      </c>
      <c r="D27" s="17" t="s">
        <v>21</v>
      </c>
      <c r="E27" s="17">
        <v>12</v>
      </c>
      <c r="F27" s="12">
        <v>50</v>
      </c>
      <c r="G27" s="12">
        <f t="shared" si="0"/>
        <v>600</v>
      </c>
    </row>
    <row r="28" customHeight="1" spans="1:7">
      <c r="A28" s="10">
        <v>26</v>
      </c>
      <c r="B28" s="17" t="s">
        <v>58</v>
      </c>
      <c r="C28" s="18" t="s">
        <v>59</v>
      </c>
      <c r="D28" s="17" t="s">
        <v>21</v>
      </c>
      <c r="E28" s="17">
        <v>12</v>
      </c>
      <c r="F28" s="12">
        <v>40</v>
      </c>
      <c r="G28" s="12">
        <f t="shared" si="0"/>
        <v>480</v>
      </c>
    </row>
    <row r="29" customHeight="1" spans="1:7">
      <c r="A29" s="10">
        <v>27</v>
      </c>
      <c r="B29" s="17" t="s">
        <v>60</v>
      </c>
      <c r="C29" s="18" t="s">
        <v>61</v>
      </c>
      <c r="D29" s="17" t="s">
        <v>21</v>
      </c>
      <c r="E29" s="17">
        <v>12</v>
      </c>
      <c r="F29" s="12">
        <v>50</v>
      </c>
      <c r="G29" s="12">
        <f t="shared" si="0"/>
        <v>600</v>
      </c>
    </row>
    <row r="30" customHeight="1" spans="1:7">
      <c r="A30" s="10">
        <v>28</v>
      </c>
      <c r="B30" s="17" t="s">
        <v>62</v>
      </c>
      <c r="C30" s="18" t="s">
        <v>63</v>
      </c>
      <c r="D30" s="17" t="s">
        <v>21</v>
      </c>
      <c r="E30" s="17">
        <v>12</v>
      </c>
      <c r="F30" s="12">
        <v>200</v>
      </c>
      <c r="G30" s="12">
        <f t="shared" si="0"/>
        <v>2400</v>
      </c>
    </row>
    <row r="31" customHeight="1" spans="1:7">
      <c r="A31" s="10">
        <v>29</v>
      </c>
      <c r="B31" s="17" t="s">
        <v>64</v>
      </c>
      <c r="C31" s="18" t="s">
        <v>65</v>
      </c>
      <c r="D31" s="17" t="s">
        <v>10</v>
      </c>
      <c r="E31" s="17">
        <v>12</v>
      </c>
      <c r="F31" s="12">
        <v>60</v>
      </c>
      <c r="G31" s="12">
        <f t="shared" si="0"/>
        <v>720</v>
      </c>
    </row>
    <row r="32" customHeight="1" spans="1:7">
      <c r="A32" s="10">
        <v>30</v>
      </c>
      <c r="B32" s="17" t="s">
        <v>66</v>
      </c>
      <c r="C32" s="18" t="s">
        <v>67</v>
      </c>
      <c r="D32" s="17" t="s">
        <v>68</v>
      </c>
      <c r="E32" s="17">
        <v>12</v>
      </c>
      <c r="F32" s="12">
        <v>30</v>
      </c>
      <c r="G32" s="12">
        <f t="shared" si="0"/>
        <v>360</v>
      </c>
    </row>
    <row r="33" customHeight="1" spans="1:7">
      <c r="A33" s="10">
        <v>31</v>
      </c>
      <c r="B33" s="17" t="s">
        <v>69</v>
      </c>
      <c r="C33" s="18" t="s">
        <v>70</v>
      </c>
      <c r="D33" s="17" t="s">
        <v>21</v>
      </c>
      <c r="E33" s="17">
        <v>12</v>
      </c>
      <c r="F33" s="12">
        <v>30</v>
      </c>
      <c r="G33" s="12">
        <f t="shared" si="0"/>
        <v>360</v>
      </c>
    </row>
    <row r="34" customHeight="1" spans="1:7">
      <c r="A34" s="10">
        <v>32</v>
      </c>
      <c r="B34" s="17" t="s">
        <v>71</v>
      </c>
      <c r="C34" s="18" t="s">
        <v>72</v>
      </c>
      <c r="D34" s="17" t="s">
        <v>21</v>
      </c>
      <c r="E34" s="17">
        <v>12</v>
      </c>
      <c r="F34" s="12">
        <v>30</v>
      </c>
      <c r="G34" s="12">
        <f t="shared" si="0"/>
        <v>360</v>
      </c>
    </row>
    <row r="35" customHeight="1" spans="1:7">
      <c r="A35" s="10">
        <v>33</v>
      </c>
      <c r="B35" s="17" t="s">
        <v>73</v>
      </c>
      <c r="C35" s="18" t="s">
        <v>74</v>
      </c>
      <c r="D35" s="17" t="s">
        <v>21</v>
      </c>
      <c r="E35" s="17">
        <v>12</v>
      </c>
      <c r="F35" s="12">
        <v>10</v>
      </c>
      <c r="G35" s="12">
        <f t="shared" si="0"/>
        <v>120</v>
      </c>
    </row>
    <row r="36" customHeight="1" spans="1:7">
      <c r="A36" s="10">
        <v>34</v>
      </c>
      <c r="B36" s="17" t="s">
        <v>75</v>
      </c>
      <c r="C36" s="18" t="s">
        <v>74</v>
      </c>
      <c r="D36" s="17" t="s">
        <v>21</v>
      </c>
      <c r="E36" s="17">
        <v>12</v>
      </c>
      <c r="F36" s="12">
        <v>30</v>
      </c>
      <c r="G36" s="12">
        <f t="shared" si="0"/>
        <v>360</v>
      </c>
    </row>
    <row r="37" customHeight="1" spans="1:7">
      <c r="A37" s="10">
        <v>35</v>
      </c>
      <c r="B37" s="17" t="s">
        <v>76</v>
      </c>
      <c r="C37" s="18" t="s">
        <v>77</v>
      </c>
      <c r="D37" s="17" t="s">
        <v>21</v>
      </c>
      <c r="E37" s="17">
        <v>12</v>
      </c>
      <c r="F37" s="12">
        <v>50</v>
      </c>
      <c r="G37" s="12">
        <f t="shared" si="0"/>
        <v>600</v>
      </c>
    </row>
    <row r="38" customHeight="1" spans="1:7">
      <c r="A38" s="10">
        <v>36</v>
      </c>
      <c r="B38" s="17" t="s">
        <v>78</v>
      </c>
      <c r="C38" s="18" t="s">
        <v>79</v>
      </c>
      <c r="D38" s="17" t="s">
        <v>21</v>
      </c>
      <c r="E38" s="17">
        <v>12</v>
      </c>
      <c r="F38" s="12">
        <v>40</v>
      </c>
      <c r="G38" s="12">
        <f t="shared" si="0"/>
        <v>480</v>
      </c>
    </row>
    <row r="39" customHeight="1" spans="1:7">
      <c r="A39" s="10">
        <v>37</v>
      </c>
      <c r="B39" s="17" t="s">
        <v>80</v>
      </c>
      <c r="C39" s="18" t="s">
        <v>81</v>
      </c>
      <c r="D39" s="17" t="s">
        <v>68</v>
      </c>
      <c r="E39" s="17">
        <v>12</v>
      </c>
      <c r="F39" s="12">
        <v>80</v>
      </c>
      <c r="G39" s="12">
        <f t="shared" si="0"/>
        <v>960</v>
      </c>
    </row>
    <row r="40" customHeight="1" spans="1:7">
      <c r="A40" s="10">
        <v>38</v>
      </c>
      <c r="B40" s="17" t="s">
        <v>82</v>
      </c>
      <c r="C40" s="18" t="s">
        <v>83</v>
      </c>
      <c r="D40" s="17" t="s">
        <v>68</v>
      </c>
      <c r="E40" s="17">
        <v>12</v>
      </c>
      <c r="F40" s="12">
        <v>30</v>
      </c>
      <c r="G40" s="12">
        <f t="shared" si="0"/>
        <v>360</v>
      </c>
    </row>
    <row r="41" customHeight="1" spans="1:7">
      <c r="A41" s="10">
        <v>39</v>
      </c>
      <c r="B41" s="17" t="s">
        <v>84</v>
      </c>
      <c r="C41" s="18" t="s">
        <v>85</v>
      </c>
      <c r="D41" s="17" t="s">
        <v>10</v>
      </c>
      <c r="E41" s="17">
        <v>10</v>
      </c>
      <c r="F41" s="12">
        <v>5000</v>
      </c>
      <c r="G41" s="12">
        <f t="shared" si="0"/>
        <v>50000</v>
      </c>
    </row>
    <row r="42" customHeight="1" spans="1:7">
      <c r="A42" s="10">
        <v>40</v>
      </c>
      <c r="B42" s="17" t="s">
        <v>86</v>
      </c>
      <c r="C42" s="18"/>
      <c r="D42" s="17"/>
      <c r="E42" s="17"/>
      <c r="F42" s="19"/>
      <c r="G42" s="19">
        <f>SUM(G3:G41)</f>
        <v>170340</v>
      </c>
    </row>
  </sheetData>
  <mergeCells count="1">
    <mergeCell ref="A1:G1"/>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opLeftCell="A7" workbookViewId="0">
      <selection activeCell="D1" sqref="D1:D12"/>
    </sheetView>
  </sheetViews>
  <sheetFormatPr defaultColWidth="8.66666666666667" defaultRowHeight="14" outlineLevelCol="3"/>
  <cols>
    <col min="2" max="2" width="42.1666666666667" customWidth="1"/>
  </cols>
  <sheetData>
    <row r="1" ht="15.5" customHeight="1" spans="1:4">
      <c r="A1" s="1" t="s">
        <v>87</v>
      </c>
      <c r="B1" s="2" t="s">
        <v>88</v>
      </c>
      <c r="C1" s="1" t="s">
        <v>10</v>
      </c>
      <c r="D1" s="1">
        <v>300</v>
      </c>
    </row>
    <row r="2" ht="14.75" spans="1:4">
      <c r="A2" s="3" t="s">
        <v>89</v>
      </c>
      <c r="B2" s="4" t="s">
        <v>90</v>
      </c>
      <c r="C2" s="3" t="s">
        <v>16</v>
      </c>
      <c r="D2" s="3">
        <v>50</v>
      </c>
    </row>
    <row r="3" ht="25.5" customHeight="1" spans="1:4">
      <c r="A3" s="4" t="s">
        <v>91</v>
      </c>
      <c r="B3" s="5" t="s">
        <v>92</v>
      </c>
      <c r="C3" s="3" t="s">
        <v>21</v>
      </c>
      <c r="D3" s="3">
        <v>160</v>
      </c>
    </row>
    <row r="4" ht="15.5" customHeight="1" spans="1:4">
      <c r="A4" s="4" t="s">
        <v>93</v>
      </c>
      <c r="B4" s="5" t="s">
        <v>94</v>
      </c>
      <c r="C4" s="3" t="s">
        <v>10</v>
      </c>
      <c r="D4" s="3">
        <v>300</v>
      </c>
    </row>
    <row r="5" ht="36.75" spans="1:4">
      <c r="A5" s="4" t="s">
        <v>95</v>
      </c>
      <c r="B5" s="4" t="s">
        <v>96</v>
      </c>
      <c r="C5" s="3" t="s">
        <v>10</v>
      </c>
      <c r="D5" s="3">
        <v>300</v>
      </c>
    </row>
    <row r="6" ht="14.75" spans="1:4">
      <c r="A6" s="4" t="s">
        <v>97</v>
      </c>
      <c r="B6" s="4" t="s">
        <v>98</v>
      </c>
      <c r="C6" s="3" t="s">
        <v>21</v>
      </c>
      <c r="D6" s="3">
        <v>800</v>
      </c>
    </row>
    <row r="7" ht="14.75" spans="1:4">
      <c r="A7" s="4" t="s">
        <v>99</v>
      </c>
      <c r="B7" s="4" t="s">
        <v>100</v>
      </c>
      <c r="C7" s="3" t="s">
        <v>10</v>
      </c>
      <c r="D7" s="3">
        <v>200</v>
      </c>
    </row>
    <row r="8" ht="15.5" customHeight="1" spans="1:4">
      <c r="A8" s="4" t="s">
        <v>101</v>
      </c>
      <c r="B8" s="5" t="s">
        <v>102</v>
      </c>
      <c r="C8" s="3" t="s">
        <v>103</v>
      </c>
      <c r="D8" s="3">
        <v>100</v>
      </c>
    </row>
    <row r="9" ht="14.75" spans="1:4">
      <c r="A9" s="4" t="s">
        <v>104</v>
      </c>
      <c r="B9" s="4" t="s">
        <v>105</v>
      </c>
      <c r="C9" s="3" t="s">
        <v>10</v>
      </c>
      <c r="D9" s="3">
        <v>200</v>
      </c>
    </row>
    <row r="10" ht="14.75" spans="1:4">
      <c r="A10" s="4" t="s">
        <v>106</v>
      </c>
      <c r="B10" s="4" t="s">
        <v>107</v>
      </c>
      <c r="C10" s="3" t="s">
        <v>10</v>
      </c>
      <c r="D10" s="3">
        <v>600</v>
      </c>
    </row>
    <row r="11" ht="24.75" spans="1:4">
      <c r="A11" s="4" t="s">
        <v>108</v>
      </c>
      <c r="B11" s="4" t="s">
        <v>109</v>
      </c>
      <c r="C11" s="3" t="s">
        <v>21</v>
      </c>
      <c r="D11" s="3">
        <v>80</v>
      </c>
    </row>
    <row r="12" ht="24.75" spans="1:4">
      <c r="A12" s="4" t="s">
        <v>110</v>
      </c>
      <c r="B12" s="4" t="s">
        <v>111</v>
      </c>
      <c r="C12" s="3" t="s">
        <v>10</v>
      </c>
      <c r="D12" s="3">
        <v>300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EDY</dc:creator>
  <cp:lastModifiedBy>杰悦-陈勇-15829461683</cp:lastModifiedBy>
  <dcterms:created xsi:type="dcterms:W3CDTF">2015-06-05T18:19:00Z</dcterms:created>
  <dcterms:modified xsi:type="dcterms:W3CDTF">2026-05-15T03:00:59Z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845644F5DBB94124BDF7D506D03DDCD8_13</vt:lpwstr>
  </property>
  <property fmtid="{D5CDD505-2E9C-101B-9397-08002B2CF9AE}" pid="3" name="KSOProductBuildVer">
    <vt:lpwstr>2052-12.1.0.24657</vt:lpwstr>
  </property>
  <property fmtid="{D5CDD505-2E9C-101B-9397-08002B2CF9AE}" pid="4" name="CalculationRule">
    <vt:i4>0</vt:i4>
  </property>
</Properties>
</file>